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140811main\ポップ屋HP\2020年popya-HP\sozai\"/>
    </mc:Choice>
  </mc:AlternateContent>
  <bookViews>
    <workbookView xWindow="660" yWindow="300" windowWidth="18075" windowHeight="11880"/>
  </bookViews>
  <sheets>
    <sheet name="Sheet1" sheetId="1" r:id="rId1"/>
    <sheet name="Sheet2" sheetId="2" r:id="rId2"/>
    <sheet name="Sheet3" sheetId="3" r:id="rId3"/>
  </sheets>
  <definedNames>
    <definedName name="_xlnm.Print_Area" localSheetId="0">Sheet1!$A$1:$G$53</definedName>
  </definedNames>
  <calcPr calcId="152511"/>
</workbook>
</file>

<file path=xl/calcChain.xml><?xml version="1.0" encoding="utf-8"?>
<calcChain xmlns="http://schemas.openxmlformats.org/spreadsheetml/2006/main">
  <c r="F4" i="1" l="1"/>
  <c r="E1" i="1" l="1"/>
  <c r="F11" i="1" l="1"/>
  <c r="F10" i="1"/>
  <c r="F9" i="1"/>
  <c r="F8" i="1"/>
  <c r="F7" i="1"/>
  <c r="F6" i="1"/>
  <c r="F5" i="1"/>
  <c r="F12" i="1" l="1"/>
  <c r="F14" i="1" l="1"/>
  <c r="F35" i="1" s="1"/>
</calcChain>
</file>

<file path=xl/sharedStrings.xml><?xml version="1.0" encoding="utf-8"?>
<sst xmlns="http://schemas.openxmlformats.org/spreadsheetml/2006/main" count="48" uniqueCount="46">
  <si>
    <t>注文数</t>
    <rPh sb="0" eb="3">
      <t>チュウモンスウ</t>
    </rPh>
    <phoneticPr fontId="1"/>
  </si>
  <si>
    <t>お支払方法</t>
    <rPh sb="1" eb="3">
      <t>シハライ</t>
    </rPh>
    <rPh sb="3" eb="5">
      <t>ホウホウ</t>
    </rPh>
    <phoneticPr fontId="1"/>
  </si>
  <si>
    <t>会社名</t>
    <rPh sb="0" eb="2">
      <t>カイシャ</t>
    </rPh>
    <rPh sb="2" eb="3">
      <t>メイ</t>
    </rPh>
    <phoneticPr fontId="1"/>
  </si>
  <si>
    <t>ふりがな</t>
    <phoneticPr fontId="1"/>
  </si>
  <si>
    <t>部署名</t>
    <rPh sb="0" eb="2">
      <t>ブショ</t>
    </rPh>
    <rPh sb="2" eb="3">
      <t>メイ</t>
    </rPh>
    <phoneticPr fontId="1"/>
  </si>
  <si>
    <t>お名前</t>
    <rPh sb="1" eb="3">
      <t>ナマエ</t>
    </rPh>
    <phoneticPr fontId="1"/>
  </si>
  <si>
    <t>ご住所2</t>
    <rPh sb="1" eb="3">
      <t>ジュウショ</t>
    </rPh>
    <phoneticPr fontId="1"/>
  </si>
  <si>
    <t>電話番号</t>
    <rPh sb="0" eb="2">
      <t>デンワ</t>
    </rPh>
    <rPh sb="2" eb="4">
      <t>バンゴウ</t>
    </rPh>
    <phoneticPr fontId="1"/>
  </si>
  <si>
    <t>FAX番号</t>
    <rPh sb="3" eb="5">
      <t>バンゴウ</t>
    </rPh>
    <phoneticPr fontId="1"/>
  </si>
  <si>
    <t>株式会社　プロバインド</t>
    <rPh sb="0" eb="2">
      <t>カブシキ</t>
    </rPh>
    <rPh sb="2" eb="4">
      <t>カイシャ</t>
    </rPh>
    <phoneticPr fontId="1"/>
  </si>
  <si>
    <t>メールアドレス</t>
    <phoneticPr fontId="1"/>
  </si>
  <si>
    <t>配送費（税込）</t>
    <rPh sb="0" eb="2">
      <t>ハイソウ</t>
    </rPh>
    <rPh sb="2" eb="3">
      <t>ヒ</t>
    </rPh>
    <rPh sb="4" eb="6">
      <t>ゼイコミ</t>
    </rPh>
    <phoneticPr fontId="1"/>
  </si>
  <si>
    <t>購入申込書</t>
    <rPh sb="0" eb="2">
      <t>コウニュウ</t>
    </rPh>
    <rPh sb="2" eb="5">
      <t>モウシコミショ</t>
    </rPh>
    <phoneticPr fontId="1"/>
  </si>
  <si>
    <t>品番</t>
    <rPh sb="0" eb="2">
      <t>ヒンバン</t>
    </rPh>
    <phoneticPr fontId="1"/>
  </si>
  <si>
    <t>郵便番号・ご住所</t>
    <rPh sb="0" eb="4">
      <t>ユウビンバンゴウ</t>
    </rPh>
    <rPh sb="6" eb="8">
      <t>ジュウショ</t>
    </rPh>
    <phoneticPr fontId="1"/>
  </si>
  <si>
    <t>〒</t>
    <phoneticPr fontId="1"/>
  </si>
  <si>
    <t>カラー</t>
    <phoneticPr fontId="1"/>
  </si>
  <si>
    <t>□　希望無</t>
  </si>
  <si>
    <t>□　午前中　□12～14時　□　14～16時　□　16～18時　□　18～20時　□　20～21時</t>
    <phoneticPr fontId="1"/>
  </si>
  <si>
    <t>作成年月日</t>
  </si>
  <si>
    <t>購入単価</t>
    <rPh sb="0" eb="2">
      <t>コウニュウ</t>
    </rPh>
    <rPh sb="2" eb="4">
      <t>タンカ</t>
    </rPh>
    <phoneticPr fontId="1"/>
  </si>
  <si>
    <t>配達希望日</t>
    <rPh sb="0" eb="2">
      <t>ハイタツ</t>
    </rPh>
    <rPh sb="2" eb="4">
      <t>キボウ</t>
    </rPh>
    <rPh sb="4" eb="5">
      <t>ニチ</t>
    </rPh>
    <phoneticPr fontId="1"/>
  </si>
  <si>
    <t>金額</t>
    <rPh sb="0" eb="2">
      <t>キンガク</t>
    </rPh>
    <phoneticPr fontId="1"/>
  </si>
  <si>
    <t>小計</t>
    <rPh sb="0" eb="2">
      <t>ショウケイ</t>
    </rPh>
    <phoneticPr fontId="1"/>
  </si>
  <si>
    <t>□　代金引換</t>
  </si>
  <si>
    <t>□　締め後支払（ご請求書発行いたします。当社規定によりますのでご相談ください）</t>
    <rPh sb="9" eb="12">
      <t>セイキュウショ</t>
    </rPh>
    <rPh sb="12" eb="14">
      <t>ハッコウ</t>
    </rPh>
    <phoneticPr fontId="1"/>
  </si>
  <si>
    <t>□</t>
    <phoneticPr fontId="1"/>
  </si>
  <si>
    <t>事前銀行振込（領収書の発行も致しますのでお問合せください。）</t>
    <rPh sb="0" eb="2">
      <t>ジゼン</t>
    </rPh>
    <rPh sb="2" eb="4">
      <t>ギンコウ</t>
    </rPh>
    <rPh sb="4" eb="6">
      <t>フリコミ</t>
    </rPh>
    <rPh sb="7" eb="10">
      <t>リョウシュウショ</t>
    </rPh>
    <rPh sb="11" eb="13">
      <t>ハッコウ</t>
    </rPh>
    <rPh sb="14" eb="15">
      <t>イタ</t>
    </rPh>
    <rPh sb="21" eb="23">
      <t>トイアワ</t>
    </rPh>
    <phoneticPr fontId="1"/>
  </si>
  <si>
    <t>＜　□　銀行振込　：　三井住友銀行　深川支店　当座　260636　ｶ)ﾌﾟﾛﾊﾞｲﾝﾄﾞ　＞</t>
    <rPh sb="4" eb="6">
      <t>ギンコウ</t>
    </rPh>
    <phoneticPr fontId="1"/>
  </si>
  <si>
    <t>＜　□　郵便振込　：　記号-番号　10010-45627471　ｶ)ﾌﾟﾛﾊﾞｲﾝﾄﾞ　＞</t>
    <rPh sb="11" eb="13">
      <t>キゴウ</t>
    </rPh>
    <phoneticPr fontId="1"/>
  </si>
  <si>
    <t>配達希望時間</t>
    <rPh sb="0" eb="2">
      <t>ハイタツ</t>
    </rPh>
    <rPh sb="2" eb="4">
      <t>キボウ</t>
    </rPh>
    <rPh sb="4" eb="6">
      <t>ジカン</t>
    </rPh>
    <phoneticPr fontId="1"/>
  </si>
  <si>
    <t>□　配達希望日　</t>
    <rPh sb="2" eb="4">
      <t>ハイタツ</t>
    </rPh>
    <rPh sb="4" eb="6">
      <t>キボウ</t>
    </rPh>
    <rPh sb="6" eb="7">
      <t>ビ</t>
    </rPh>
    <phoneticPr fontId="1"/>
  </si>
  <si>
    <t>合計金額（消費税10％込価格）</t>
    <rPh sb="0" eb="2">
      <t>ゴウケイ</t>
    </rPh>
    <rPh sb="2" eb="4">
      <t>キンガク</t>
    </rPh>
    <phoneticPr fontId="1"/>
  </si>
  <si>
    <t>代引き手数料　330円（税込）</t>
    <rPh sb="0" eb="2">
      <t>ダイビ</t>
    </rPh>
    <rPh sb="3" eb="6">
      <t>テスウリョウ</t>
    </rPh>
    <rPh sb="10" eb="11">
      <t>エン</t>
    </rPh>
    <rPh sb="12" eb="14">
      <t>ゼイコミ</t>
    </rPh>
    <phoneticPr fontId="1"/>
  </si>
  <si>
    <t>（　　　月　　　日　）　　　□　平日　（土日祝除く）</t>
    <phoneticPr fontId="1"/>
  </si>
  <si>
    <t>TEL　03-6905-7197　　FAX　03-6905-7198　E-mail: info@popya.jp</t>
  </si>
  <si>
    <t>※本購入申込書が当社に着きましたら【注文請書】をお送りしますので金額などをご確認ください。</t>
    <phoneticPr fontId="1"/>
  </si>
  <si>
    <t>購入単価と注文数を入力すると商品代金が自動計算され小計欄に表示されます。　　　</t>
    <phoneticPr fontId="1"/>
  </si>
  <si>
    <t>＊時間指定は日本郵便のみで交通事情や配達地域などによりご希望に添えない場合があります。　　　</t>
    <rPh sb="1" eb="3">
      <t>ジカン</t>
    </rPh>
    <rPh sb="3" eb="5">
      <t>シテイ</t>
    </rPh>
    <rPh sb="6" eb="8">
      <t>ニホン</t>
    </rPh>
    <rPh sb="8" eb="10">
      <t>ユウビン</t>
    </rPh>
    <rPh sb="18" eb="20">
      <t>ハイタツ</t>
    </rPh>
    <rPh sb="20" eb="22">
      <t>チイキ</t>
    </rPh>
    <phoneticPr fontId="1"/>
  </si>
  <si>
    <t>ご購入合計金額（税込）</t>
    <rPh sb="1" eb="3">
      <t>コウニュウ</t>
    </rPh>
    <rPh sb="3" eb="5">
      <t>ゴウケイ</t>
    </rPh>
    <rPh sb="5" eb="7">
      <t>キンガク</t>
    </rPh>
    <rPh sb="8" eb="10">
      <t>ゼイコミ</t>
    </rPh>
    <phoneticPr fontId="1"/>
  </si>
  <si>
    <t>九州・北海道：1,300円、沖縄・離島は別途見積り</t>
    <phoneticPr fontId="1"/>
  </si>
  <si>
    <t>※ご購入商品代金税込11,000円以上で送料無料（沖縄・離島除く）・代引き手数料無料となります。</t>
    <rPh sb="2" eb="4">
      <t>コウニュウ</t>
    </rPh>
    <rPh sb="4" eb="6">
      <t>ショウヒン</t>
    </rPh>
    <rPh sb="6" eb="8">
      <t>ダイキン</t>
    </rPh>
    <rPh sb="8" eb="10">
      <t>ゼイコミ</t>
    </rPh>
    <rPh sb="16" eb="17">
      <t>エン</t>
    </rPh>
    <rPh sb="17" eb="19">
      <t>イジョウ</t>
    </rPh>
    <rPh sb="20" eb="22">
      <t>ソウリョウ</t>
    </rPh>
    <rPh sb="22" eb="24">
      <t>ムリョウ</t>
    </rPh>
    <rPh sb="25" eb="27">
      <t>オキナワ</t>
    </rPh>
    <rPh sb="28" eb="30">
      <t>リトウ</t>
    </rPh>
    <rPh sb="30" eb="31">
      <t>ノゾ</t>
    </rPh>
    <rPh sb="34" eb="36">
      <t>ダイビ</t>
    </rPh>
    <rPh sb="37" eb="40">
      <t>テスウリョウ</t>
    </rPh>
    <rPh sb="40" eb="42">
      <t>ムリョウ</t>
    </rPh>
    <phoneticPr fontId="1"/>
  </si>
  <si>
    <t>佐川急便</t>
    <rPh sb="0" eb="4">
      <t>サガワキュウビン</t>
    </rPh>
    <phoneticPr fontId="1"/>
  </si>
  <si>
    <t>東京23区：880円、関東・東北・信越・中部・北陸：920円、近畿：1,020円、中国・四国：1,100円、</t>
    <rPh sb="0" eb="2">
      <t>トウキョウ</t>
    </rPh>
    <rPh sb="4" eb="5">
      <t>ク</t>
    </rPh>
    <rPh sb="9" eb="10">
      <t>エン</t>
    </rPh>
    <rPh sb="31" eb="33">
      <t>キンキ</t>
    </rPh>
    <rPh sb="39" eb="40">
      <t>エン</t>
    </rPh>
    <rPh sb="44" eb="46">
      <t>シコク</t>
    </rPh>
    <phoneticPr fontId="1"/>
  </si>
  <si>
    <t>〒174-0053　東京都板橋区清水町79-2　2F</t>
    <phoneticPr fontId="1"/>
  </si>
  <si>
    <t>＊代金引換の領収書は佐川急便にて発行いたします。　　　</t>
    <rPh sb="1" eb="3">
      <t>ダイキン</t>
    </rPh>
    <rPh sb="3" eb="5">
      <t>ヒキカエ</t>
    </rPh>
    <rPh sb="10" eb="14">
      <t>サガワキュウビン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</si>
</sst>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quot;¥&quot;#,##0_);[Red]\(&quot;¥&quot;#,##0\)"/>
  </numFmts>
  <fonts count="6"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5" fontId="2" fillId="0" borderId="0" xfId="0" applyNumberFormat="1"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0" borderId="2" xfId="0" applyNumberFormat="1" applyFont="1" applyBorder="1">
      <alignment vertical="center"/>
    </xf>
    <xf numFmtId="176" fontId="2" fillId="0" borderId="0" xfId="0" applyNumberFormat="1" applyFont="1" applyBorder="1">
      <alignment vertical="center"/>
    </xf>
    <xf numFmtId="176" fontId="2" fillId="0" borderId="0" xfId="0" applyNumberFormat="1" applyFont="1" applyBorder="1" applyAlignment="1">
      <alignment horizontal="left" vertical="center"/>
    </xf>
    <xf numFmtId="5" fontId="2" fillId="0" borderId="0" xfId="0" applyNumberFormat="1" applyFont="1" applyBorder="1">
      <alignment vertical="center"/>
    </xf>
    <xf numFmtId="5" fontId="2" fillId="0" borderId="0" xfId="0" applyNumberFormat="1" applyFont="1" applyBorder="1" applyAlignment="1">
      <alignment vertical="center"/>
    </xf>
    <xf numFmtId="0" fontId="2" fillId="0" borderId="0" xfId="0" applyFont="1" applyBorder="1">
      <alignment vertical="center"/>
    </xf>
    <xf numFmtId="176" fontId="2" fillId="0" borderId="0" xfId="0" applyNumberFormat="1" applyFont="1" applyBorder="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0" xfId="0" applyFont="1" applyBorder="1" applyAlignment="1">
      <alignment vertical="center"/>
    </xf>
    <xf numFmtId="5" fontId="2" fillId="0" borderId="7" xfId="0" applyNumberFormat="1" applyFont="1" applyBorder="1" applyAlignment="1">
      <alignment horizontal="center" vertical="center"/>
    </xf>
    <xf numFmtId="5" fontId="2" fillId="0" borderId="0" xfId="0" applyNumberFormat="1" applyFont="1" applyAlignment="1">
      <alignment vertical="center"/>
    </xf>
    <xf numFmtId="5" fontId="2" fillId="0" borderId="0" xfId="0" applyNumberFormat="1" applyFont="1" applyBorder="1" applyAlignment="1">
      <alignment horizontal="center" vertical="center"/>
    </xf>
    <xf numFmtId="5" fontId="2" fillId="0" borderId="9" xfId="0" applyNumberFormat="1" applyFont="1" applyBorder="1" applyAlignment="1">
      <alignment horizontal="center" vertical="center"/>
    </xf>
    <xf numFmtId="5" fontId="2" fillId="0" borderId="4" xfId="0" applyNumberFormat="1" applyFont="1" applyBorder="1">
      <alignment vertical="center"/>
    </xf>
    <xf numFmtId="0" fontId="2" fillId="0" borderId="10" xfId="0" applyFont="1" applyBorder="1" applyAlignment="1">
      <alignment horizontal="center" vertical="center"/>
    </xf>
    <xf numFmtId="5" fontId="2" fillId="0" borderId="5" xfId="0" applyNumberFormat="1" applyFont="1" applyBorder="1">
      <alignment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xf numFmtId="176" fontId="2" fillId="0" borderId="13" xfId="0" applyNumberFormat="1" applyFont="1" applyBorder="1">
      <alignment vertical="center"/>
    </xf>
    <xf numFmtId="0" fontId="2" fillId="0" borderId="14" xfId="0" applyFont="1" applyBorder="1" applyAlignment="1">
      <alignment horizontal="center" vertical="center"/>
    </xf>
    <xf numFmtId="176" fontId="2" fillId="0" borderId="15" xfId="0" applyNumberFormat="1" applyFont="1" applyBorder="1">
      <alignment vertical="center"/>
    </xf>
    <xf numFmtId="5" fontId="5" fillId="0" borderId="0" xfId="0" applyNumberFormat="1" applyFont="1">
      <alignment vertical="center"/>
    </xf>
    <xf numFmtId="5" fontId="4" fillId="0" borderId="0" xfId="0" applyNumberFormat="1" applyFont="1" applyBorder="1" applyAlignment="1">
      <alignment horizontal="right" vertical="center"/>
    </xf>
    <xf numFmtId="5" fontId="2" fillId="0" borderId="0" xfId="0" applyNumberFormat="1" applyFont="1" applyBorder="1" applyAlignment="1">
      <alignment horizontal="left" vertical="center"/>
    </xf>
    <xf numFmtId="0" fontId="2" fillId="0" borderId="12" xfId="0" applyFont="1" applyBorder="1" applyAlignment="1">
      <alignment horizontal="center" vertical="center"/>
    </xf>
    <xf numFmtId="5" fontId="2" fillId="0" borderId="4" xfId="0" applyNumberFormat="1" applyFont="1" applyBorder="1" applyAlignment="1">
      <alignment horizontal="center" vertical="center"/>
    </xf>
    <xf numFmtId="5"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center" vertical="center"/>
    </xf>
    <xf numFmtId="5" fontId="2" fillId="0" borderId="2" xfId="0" applyNumberFormat="1" applyFont="1" applyBorder="1" applyAlignment="1">
      <alignment horizontal="left" vertical="center"/>
    </xf>
    <xf numFmtId="5" fontId="2" fillId="0" borderId="5" xfId="0" applyNumberFormat="1" applyFont="1" applyBorder="1" applyAlignment="1">
      <alignment horizontal="center" vertical="center"/>
    </xf>
    <xf numFmtId="5" fontId="2" fillId="0" borderId="6" xfId="0" applyNumberFormat="1" applyFont="1" applyBorder="1" applyAlignment="1">
      <alignment horizontal="center" vertical="center"/>
    </xf>
    <xf numFmtId="5" fontId="2" fillId="0" borderId="7" xfId="0" applyNumberFormat="1" applyFont="1" applyBorder="1" applyAlignment="1">
      <alignment horizontal="center" vertical="center"/>
    </xf>
    <xf numFmtId="5" fontId="2" fillId="0" borderId="8"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5" fontId="4" fillId="0" borderId="0" xfId="0" applyNumberFormat="1" applyFont="1" applyAlignment="1">
      <alignment horizontal="left" vertical="center"/>
    </xf>
    <xf numFmtId="5" fontId="4" fillId="0" borderId="0" xfId="0" applyNumberFormat="1" applyFont="1" applyBorder="1" applyAlignment="1">
      <alignment horizontal="right" vertical="center"/>
    </xf>
    <xf numFmtId="5" fontId="2" fillId="0" borderId="8" xfId="0" applyNumberFormat="1" applyFont="1" applyBorder="1" applyAlignment="1">
      <alignment horizontal="left" vertical="center"/>
    </xf>
    <xf numFmtId="5" fontId="2" fillId="0" borderId="3" xfId="0" applyNumberFormat="1" applyFont="1" applyBorder="1" applyAlignment="1">
      <alignment horizontal="center" vertical="center"/>
    </xf>
    <xf numFmtId="5" fontId="2"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5" fontId="4" fillId="0" borderId="0" xfId="0" applyNumberFormat="1" applyFont="1" applyAlignment="1">
      <alignment horizontal="right" vertical="center"/>
    </xf>
    <xf numFmtId="0" fontId="4" fillId="0" borderId="0" xfId="0" applyFont="1" applyBorder="1" applyAlignment="1">
      <alignment horizontal="right" vertical="center"/>
    </xf>
    <xf numFmtId="5" fontId="2" fillId="0" borderId="19" xfId="0" applyNumberFormat="1" applyFont="1" applyBorder="1" applyAlignment="1">
      <alignment horizontal="center" vertical="center"/>
    </xf>
    <xf numFmtId="5" fontId="2" fillId="0" borderId="6"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21</xdr:row>
      <xdr:rowOff>38100</xdr:rowOff>
    </xdr:from>
    <xdr:to>
      <xdr:col>1</xdr:col>
      <xdr:colOff>895350</xdr:colOff>
      <xdr:row>22</xdr:row>
      <xdr:rowOff>123825</xdr:rowOff>
    </xdr:to>
    <xdr:pic>
      <xdr:nvPicPr>
        <xdr:cNvPr id="1025" name="図 3" descr="check.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5133975"/>
          <a:ext cx="219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704850</xdr:colOff>
      <xdr:row>28</xdr:row>
      <xdr:rowOff>38100</xdr:rowOff>
    </xdr:from>
    <xdr:to>
      <xdr:col>1</xdr:col>
      <xdr:colOff>923925</xdr:colOff>
      <xdr:row>29</xdr:row>
      <xdr:rowOff>123825</xdr:rowOff>
    </xdr:to>
    <xdr:pic>
      <xdr:nvPicPr>
        <xdr:cNvPr id="5" name="図 3" descr="check.gif"/>
        <xdr:cNvPicPr>
          <a:picLocks noChangeAspect="1"/>
        </xdr:cNvPicPr>
      </xdr:nvPicPr>
      <xdr:blipFill>
        <a:blip xmlns:r="http://schemas.openxmlformats.org/officeDocument/2006/relationships" r:embed="rId1" cstate="print"/>
        <a:srcRect/>
        <a:stretch>
          <a:fillRect/>
        </a:stretch>
      </xdr:blipFill>
      <xdr:spPr bwMode="auto">
        <a:xfrm>
          <a:off x="1733550" y="6276975"/>
          <a:ext cx="219075" cy="238125"/>
        </a:xfrm>
        <a:prstGeom prst="rect">
          <a:avLst/>
        </a:prstGeom>
        <a:noFill/>
        <a:ln w="9525">
          <a:noFill/>
          <a:miter lim="800000"/>
          <a:headEnd/>
          <a:tailEnd/>
        </a:ln>
      </xdr:spPr>
    </xdr:pic>
    <xdr:clientData/>
  </xdr:twoCellAnchor>
  <xdr:twoCellAnchor editAs="oneCell">
    <xdr:from>
      <xdr:col>0</xdr:col>
      <xdr:colOff>638175</xdr:colOff>
      <xdr:row>17</xdr:row>
      <xdr:rowOff>47625</xdr:rowOff>
    </xdr:from>
    <xdr:to>
      <xdr:col>0</xdr:col>
      <xdr:colOff>857250</xdr:colOff>
      <xdr:row>18</xdr:row>
      <xdr:rowOff>133350</xdr:rowOff>
    </xdr:to>
    <xdr:pic>
      <xdr:nvPicPr>
        <xdr:cNvPr id="4" name="図 3" descr="check.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52900"/>
          <a:ext cx="219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Zeros="0" tabSelected="1" workbookViewId="0">
      <selection activeCell="A4" sqref="A4:B4"/>
    </sheetView>
  </sheetViews>
  <sheetFormatPr defaultRowHeight="12" x14ac:dyDescent="0.15"/>
  <cols>
    <col min="1" max="1" width="13.5" style="1" customWidth="1"/>
    <col min="2" max="2" width="12.75" style="2" customWidth="1"/>
    <col min="3" max="3" width="16.75" style="2" customWidth="1"/>
    <col min="4" max="4" width="17.125" style="2" customWidth="1"/>
    <col min="5" max="5" width="10" style="3" customWidth="1"/>
    <col min="6" max="6" width="24.75" style="7" customWidth="1"/>
    <col min="7" max="7" width="2.75" style="1" customWidth="1"/>
    <col min="8" max="16384" width="9" style="1"/>
  </cols>
  <sheetData>
    <row r="1" spans="1:8" ht="17.25" x14ac:dyDescent="0.15">
      <c r="A1" s="42" t="s">
        <v>12</v>
      </c>
      <c r="B1" s="42"/>
      <c r="C1" s="19"/>
      <c r="D1" s="20" t="s">
        <v>19</v>
      </c>
      <c r="E1" s="38" t="str">
        <f ca="1">TEXT(TODAY(),"yyyy年mm月dd日")</f>
        <v>2021年07月02日</v>
      </c>
      <c r="F1" s="38"/>
    </row>
    <row r="2" spans="1:8" ht="12.75" thickBot="1" x14ac:dyDescent="0.2"/>
    <row r="3" spans="1:8" s="4" customFormat="1" ht="15" customHeight="1" x14ac:dyDescent="0.15">
      <c r="A3" s="41" t="s">
        <v>13</v>
      </c>
      <c r="B3" s="41"/>
      <c r="C3" s="21" t="s">
        <v>16</v>
      </c>
      <c r="D3" s="23" t="s">
        <v>20</v>
      </c>
      <c r="E3" s="26" t="s">
        <v>0</v>
      </c>
      <c r="F3" s="8" t="s">
        <v>22</v>
      </c>
    </row>
    <row r="4" spans="1:8" ht="18.95" customHeight="1" x14ac:dyDescent="0.15">
      <c r="A4" s="41"/>
      <c r="B4" s="41"/>
      <c r="C4" s="21"/>
      <c r="D4" s="27"/>
      <c r="E4" s="28"/>
      <c r="F4" s="9">
        <f t="shared" ref="F4:F11" si="0">D4*E4</f>
        <v>0</v>
      </c>
    </row>
    <row r="5" spans="1:8" ht="18.95" customHeight="1" x14ac:dyDescent="0.15">
      <c r="A5" s="41"/>
      <c r="B5" s="41"/>
      <c r="C5" s="21"/>
      <c r="D5" s="27"/>
      <c r="E5" s="28"/>
      <c r="F5" s="9">
        <f t="shared" si="0"/>
        <v>0</v>
      </c>
    </row>
    <row r="6" spans="1:8" ht="18.95" customHeight="1" x14ac:dyDescent="0.15">
      <c r="A6" s="41"/>
      <c r="B6" s="41"/>
      <c r="C6" s="21"/>
      <c r="D6" s="27"/>
      <c r="E6" s="28"/>
      <c r="F6" s="9">
        <f t="shared" si="0"/>
        <v>0</v>
      </c>
    </row>
    <row r="7" spans="1:8" ht="18.95" customHeight="1" x14ac:dyDescent="0.15">
      <c r="A7" s="41"/>
      <c r="B7" s="41"/>
      <c r="C7" s="21"/>
      <c r="D7" s="27"/>
      <c r="E7" s="28"/>
      <c r="F7" s="9">
        <f t="shared" si="0"/>
        <v>0</v>
      </c>
      <c r="H7" s="15"/>
    </row>
    <row r="8" spans="1:8" ht="18.95" customHeight="1" x14ac:dyDescent="0.15">
      <c r="A8" s="41"/>
      <c r="B8" s="41"/>
      <c r="C8" s="21"/>
      <c r="D8" s="27"/>
      <c r="E8" s="28"/>
      <c r="F8" s="9">
        <f t="shared" si="0"/>
        <v>0</v>
      </c>
      <c r="H8" s="15"/>
    </row>
    <row r="9" spans="1:8" ht="18.95" customHeight="1" x14ac:dyDescent="0.15">
      <c r="A9" s="41"/>
      <c r="B9" s="41"/>
      <c r="C9" s="21"/>
      <c r="D9" s="27"/>
      <c r="E9" s="28"/>
      <c r="F9" s="9">
        <f t="shared" si="0"/>
        <v>0</v>
      </c>
      <c r="H9" s="15"/>
    </row>
    <row r="10" spans="1:8" ht="18.95" customHeight="1" x14ac:dyDescent="0.15">
      <c r="A10" s="41"/>
      <c r="B10" s="41"/>
      <c r="C10" s="21"/>
      <c r="D10" s="27"/>
      <c r="E10" s="28"/>
      <c r="F10" s="9">
        <f t="shared" si="0"/>
        <v>0</v>
      </c>
      <c r="H10" s="15"/>
    </row>
    <row r="11" spans="1:8" ht="18.95" customHeight="1" thickBot="1" x14ac:dyDescent="0.2">
      <c r="A11" s="43"/>
      <c r="B11" s="43"/>
      <c r="C11" s="33"/>
      <c r="D11" s="29"/>
      <c r="E11" s="30"/>
      <c r="F11" s="34">
        <f t="shared" si="0"/>
        <v>0</v>
      </c>
      <c r="H11" s="15"/>
    </row>
    <row r="12" spans="1:8" ht="18.95" customHeight="1" x14ac:dyDescent="0.15">
      <c r="A12" s="49" t="s">
        <v>23</v>
      </c>
      <c r="B12" s="50"/>
      <c r="C12" s="50"/>
      <c r="D12" s="50"/>
      <c r="E12" s="51"/>
      <c r="F12" s="32">
        <f>SUM(F4:F11)</f>
        <v>0</v>
      </c>
      <c r="H12" s="15"/>
    </row>
    <row r="13" spans="1:8" ht="12" customHeight="1" x14ac:dyDescent="0.15">
      <c r="A13" s="5"/>
      <c r="B13" s="5"/>
      <c r="C13" s="5"/>
      <c r="D13" s="5"/>
      <c r="E13" s="5"/>
      <c r="F13" s="16"/>
      <c r="H13" s="15"/>
    </row>
    <row r="14" spans="1:8" ht="18" customHeight="1" x14ac:dyDescent="0.15">
      <c r="C14" s="55" t="s">
        <v>32</v>
      </c>
      <c r="D14" s="61"/>
      <c r="E14" s="56"/>
      <c r="F14" s="10">
        <f>F12*1.1</f>
        <v>0</v>
      </c>
      <c r="H14" s="15"/>
    </row>
    <row r="15" spans="1:8" ht="18" customHeight="1" x14ac:dyDescent="0.15">
      <c r="C15" s="59" t="s">
        <v>37</v>
      </c>
      <c r="D15" s="59"/>
      <c r="E15" s="59"/>
      <c r="F15" s="59"/>
      <c r="H15" s="15"/>
    </row>
    <row r="16" spans="1:8" ht="12" customHeight="1" x14ac:dyDescent="0.15">
      <c r="D16" s="25"/>
      <c r="E16" s="25"/>
      <c r="F16" s="16"/>
      <c r="H16" s="15"/>
    </row>
    <row r="17" spans="1:8" ht="18" customHeight="1" x14ac:dyDescent="0.15">
      <c r="B17" s="35" t="s">
        <v>41</v>
      </c>
      <c r="D17" s="25"/>
      <c r="E17" s="25"/>
      <c r="F17" s="16"/>
      <c r="H17" s="15"/>
    </row>
    <row r="18" spans="1:8" x14ac:dyDescent="0.15">
      <c r="H18" s="15"/>
    </row>
    <row r="19" spans="1:8" x14ac:dyDescent="0.15">
      <c r="A19" s="20" t="s">
        <v>26</v>
      </c>
      <c r="B19" s="24" t="s">
        <v>42</v>
      </c>
      <c r="C19" s="52" t="s">
        <v>43</v>
      </c>
      <c r="D19" s="52"/>
      <c r="E19" s="52"/>
      <c r="F19" s="52"/>
      <c r="H19" s="15"/>
    </row>
    <row r="20" spans="1:8" x14ac:dyDescent="0.15">
      <c r="A20" s="18"/>
      <c r="B20" s="24"/>
      <c r="C20" s="52" t="s">
        <v>40</v>
      </c>
      <c r="D20" s="52"/>
      <c r="E20" s="52"/>
      <c r="F20" s="52"/>
      <c r="H20" s="15"/>
    </row>
    <row r="21" spans="1:8" ht="18" customHeight="1" x14ac:dyDescent="0.15">
      <c r="D21" s="40" t="s">
        <v>11</v>
      </c>
      <c r="E21" s="40"/>
      <c r="F21" s="10"/>
      <c r="H21" s="15"/>
    </row>
    <row r="22" spans="1:8" x14ac:dyDescent="0.15">
      <c r="E22" s="5"/>
      <c r="F22" s="11"/>
      <c r="H22" s="15"/>
    </row>
    <row r="23" spans="1:8" x14ac:dyDescent="0.15">
      <c r="B23" s="2" t="s">
        <v>1</v>
      </c>
      <c r="C23" s="2" t="s">
        <v>27</v>
      </c>
      <c r="D23" s="1"/>
      <c r="E23" s="22"/>
      <c r="F23" s="22"/>
      <c r="H23" s="15"/>
    </row>
    <row r="24" spans="1:8" x14ac:dyDescent="0.15">
      <c r="C24" s="2" t="s">
        <v>28</v>
      </c>
      <c r="E24" s="6"/>
      <c r="F24" s="12"/>
      <c r="H24" s="15"/>
    </row>
    <row r="25" spans="1:8" x14ac:dyDescent="0.15">
      <c r="C25" s="2" t="s">
        <v>29</v>
      </c>
      <c r="E25" s="17"/>
      <c r="F25" s="12"/>
      <c r="H25" s="15"/>
    </row>
    <row r="26" spans="1:8" x14ac:dyDescent="0.15">
      <c r="C26" s="2" t="s">
        <v>25</v>
      </c>
      <c r="E26" s="17"/>
      <c r="F26" s="12"/>
      <c r="H26" s="15"/>
    </row>
    <row r="27" spans="1:8" ht="18" customHeight="1" x14ac:dyDescent="0.15">
      <c r="A27" s="22"/>
      <c r="B27" s="22"/>
      <c r="C27" s="22" t="s">
        <v>24</v>
      </c>
      <c r="D27" s="57" t="s">
        <v>33</v>
      </c>
      <c r="E27" s="58"/>
      <c r="F27" s="9"/>
      <c r="H27" s="15"/>
    </row>
    <row r="28" spans="1:8" ht="12" customHeight="1" x14ac:dyDescent="0.15">
      <c r="A28" s="5"/>
      <c r="B28" s="5"/>
      <c r="C28" s="60" t="s">
        <v>45</v>
      </c>
      <c r="D28" s="60"/>
      <c r="E28" s="60"/>
      <c r="F28" s="60"/>
      <c r="H28" s="15"/>
    </row>
    <row r="29" spans="1:8" ht="12" customHeight="1" x14ac:dyDescent="0.15">
      <c r="A29" s="5"/>
      <c r="B29" s="5"/>
      <c r="C29" s="5"/>
      <c r="D29" s="31"/>
      <c r="E29" s="31"/>
      <c r="F29" s="31"/>
      <c r="H29" s="15"/>
    </row>
    <row r="30" spans="1:8" ht="12" customHeight="1" x14ac:dyDescent="0.15">
      <c r="A30" s="5"/>
      <c r="B30" s="13" t="s">
        <v>21</v>
      </c>
      <c r="C30" s="13" t="s">
        <v>17</v>
      </c>
      <c r="D30" s="13" t="s">
        <v>31</v>
      </c>
      <c r="E30" s="22" t="s">
        <v>34</v>
      </c>
      <c r="F30" s="22"/>
      <c r="H30" s="15"/>
    </row>
    <row r="31" spans="1:8" ht="12" customHeight="1" x14ac:dyDescent="0.15">
      <c r="A31" s="5"/>
      <c r="B31" s="13"/>
      <c r="C31" s="13"/>
      <c r="D31" s="13"/>
      <c r="E31" s="22"/>
      <c r="F31" s="22"/>
      <c r="H31" s="15"/>
    </row>
    <row r="32" spans="1:8" ht="12" customHeight="1" x14ac:dyDescent="0.15">
      <c r="A32" s="5"/>
      <c r="B32" s="37" t="s">
        <v>30</v>
      </c>
      <c r="C32" s="13" t="s">
        <v>18</v>
      </c>
      <c r="D32" s="13"/>
      <c r="E32" s="22"/>
      <c r="F32" s="22"/>
      <c r="H32" s="15"/>
    </row>
    <row r="33" spans="1:8" ht="12" customHeight="1" x14ac:dyDescent="0.15">
      <c r="A33" s="5"/>
      <c r="B33" s="13"/>
      <c r="C33" s="53" t="s">
        <v>38</v>
      </c>
      <c r="D33" s="53"/>
      <c r="E33" s="53"/>
      <c r="F33" s="53"/>
      <c r="H33" s="15"/>
    </row>
    <row r="34" spans="1:8" ht="12" customHeight="1" x14ac:dyDescent="0.15">
      <c r="A34" s="5"/>
      <c r="B34" s="13"/>
      <c r="C34" s="13"/>
      <c r="D34" s="36"/>
      <c r="E34" s="36"/>
      <c r="F34" s="36"/>
      <c r="H34" s="15"/>
    </row>
    <row r="35" spans="1:8" ht="18" customHeight="1" x14ac:dyDescent="0.15">
      <c r="D35" s="55" t="s">
        <v>39</v>
      </c>
      <c r="E35" s="56"/>
      <c r="F35" s="10">
        <f>F14+F21+F27</f>
        <v>0</v>
      </c>
      <c r="H35" s="15"/>
    </row>
    <row r="36" spans="1:8" ht="18" customHeight="1" x14ac:dyDescent="0.15">
      <c r="B36" s="2" t="s">
        <v>36</v>
      </c>
      <c r="D36" s="25"/>
      <c r="E36" s="25"/>
      <c r="F36" s="16"/>
      <c r="H36" s="15"/>
    </row>
    <row r="37" spans="1:8" ht="12.75" thickBot="1" x14ac:dyDescent="0.2">
      <c r="H37" s="15"/>
    </row>
    <row r="38" spans="1:8" ht="13.5" customHeight="1" x14ac:dyDescent="0.15">
      <c r="B38" s="47" t="s">
        <v>3</v>
      </c>
      <c r="C38" s="48"/>
      <c r="D38" s="54"/>
      <c r="E38" s="54"/>
      <c r="F38" s="54"/>
      <c r="H38" s="15"/>
    </row>
    <row r="39" spans="1:8" ht="23.1" customHeight="1" x14ac:dyDescent="0.15">
      <c r="B39" s="39" t="s">
        <v>2</v>
      </c>
      <c r="C39" s="40"/>
      <c r="D39" s="44"/>
      <c r="E39" s="44"/>
      <c r="F39" s="44"/>
      <c r="H39" s="15"/>
    </row>
    <row r="40" spans="1:8" ht="23.1" customHeight="1" x14ac:dyDescent="0.15">
      <c r="B40" s="39" t="s">
        <v>4</v>
      </c>
      <c r="C40" s="40"/>
      <c r="D40" s="44"/>
      <c r="E40" s="44"/>
      <c r="F40" s="44"/>
      <c r="H40" s="15"/>
    </row>
    <row r="41" spans="1:8" x14ac:dyDescent="0.15">
      <c r="B41" s="39" t="s">
        <v>3</v>
      </c>
      <c r="C41" s="40"/>
      <c r="D41" s="44"/>
      <c r="E41" s="44"/>
      <c r="F41" s="44"/>
      <c r="H41" s="15"/>
    </row>
    <row r="42" spans="1:8" ht="23.1" customHeight="1" x14ac:dyDescent="0.15">
      <c r="B42" s="39" t="s">
        <v>5</v>
      </c>
      <c r="C42" s="40"/>
      <c r="D42" s="44"/>
      <c r="E42" s="44"/>
      <c r="F42" s="44"/>
      <c r="H42" s="15"/>
    </row>
    <row r="43" spans="1:8" x14ac:dyDescent="0.15">
      <c r="B43" s="39" t="s">
        <v>3</v>
      </c>
      <c r="C43" s="40"/>
      <c r="D43" s="44"/>
      <c r="E43" s="44"/>
      <c r="F43" s="44"/>
      <c r="H43" s="15"/>
    </row>
    <row r="44" spans="1:8" ht="23.1" customHeight="1" x14ac:dyDescent="0.15">
      <c r="B44" s="39" t="s">
        <v>14</v>
      </c>
      <c r="C44" s="40"/>
      <c r="D44" s="44" t="s">
        <v>15</v>
      </c>
      <c r="E44" s="44"/>
      <c r="F44" s="44"/>
      <c r="H44" s="15"/>
    </row>
    <row r="45" spans="1:8" ht="23.1" customHeight="1" x14ac:dyDescent="0.15">
      <c r="B45" s="39" t="s">
        <v>6</v>
      </c>
      <c r="C45" s="40"/>
      <c r="D45" s="44"/>
      <c r="E45" s="44"/>
      <c r="F45" s="44"/>
      <c r="H45" s="15"/>
    </row>
    <row r="46" spans="1:8" ht="23.1" customHeight="1" x14ac:dyDescent="0.15">
      <c r="B46" s="39" t="s">
        <v>7</v>
      </c>
      <c r="C46" s="40"/>
      <c r="D46" s="44"/>
      <c r="E46" s="44"/>
      <c r="F46" s="44"/>
      <c r="H46" s="15"/>
    </row>
    <row r="47" spans="1:8" ht="23.1" customHeight="1" x14ac:dyDescent="0.15">
      <c r="B47" s="39" t="s">
        <v>8</v>
      </c>
      <c r="C47" s="40"/>
      <c r="D47" s="44"/>
      <c r="E47" s="44"/>
      <c r="F47" s="44"/>
      <c r="H47" s="15"/>
    </row>
    <row r="48" spans="1:8" ht="23.1" customHeight="1" thickBot="1" x14ac:dyDescent="0.2">
      <c r="A48" s="14"/>
      <c r="B48" s="45" t="s">
        <v>10</v>
      </c>
      <c r="C48" s="46"/>
      <c r="D48" s="62"/>
      <c r="E48" s="62"/>
      <c r="F48" s="62"/>
      <c r="H48" s="15"/>
    </row>
    <row r="49" spans="4:8" x14ac:dyDescent="0.15">
      <c r="H49" s="15"/>
    </row>
    <row r="50" spans="4:8" x14ac:dyDescent="0.15">
      <c r="D50" s="2" t="s">
        <v>9</v>
      </c>
      <c r="E50" s="2"/>
      <c r="H50" s="15"/>
    </row>
    <row r="51" spans="4:8" x14ac:dyDescent="0.15">
      <c r="D51" s="2" t="s">
        <v>44</v>
      </c>
      <c r="E51" s="2"/>
      <c r="H51" s="15"/>
    </row>
    <row r="52" spans="4:8" x14ac:dyDescent="0.15">
      <c r="D52" s="2" t="s">
        <v>35</v>
      </c>
      <c r="E52" s="2"/>
      <c r="H52" s="15"/>
    </row>
    <row r="53" spans="4:8" x14ac:dyDescent="0.15">
      <c r="H53" s="15"/>
    </row>
  </sheetData>
  <mergeCells count="43">
    <mergeCell ref="D48:F48"/>
    <mergeCell ref="D39:F39"/>
    <mergeCell ref="D40:F40"/>
    <mergeCell ref="D41:F41"/>
    <mergeCell ref="D43:F43"/>
    <mergeCell ref="D42:F42"/>
    <mergeCell ref="D46:F46"/>
    <mergeCell ref="D47:F47"/>
    <mergeCell ref="A12:E12"/>
    <mergeCell ref="C19:F19"/>
    <mergeCell ref="C20:F20"/>
    <mergeCell ref="C33:F33"/>
    <mergeCell ref="D38:F38"/>
    <mergeCell ref="D21:E21"/>
    <mergeCell ref="D35:E35"/>
    <mergeCell ref="D27:E27"/>
    <mergeCell ref="C15:F15"/>
    <mergeCell ref="C28:F28"/>
    <mergeCell ref="C14:E14"/>
    <mergeCell ref="B48:C48"/>
    <mergeCell ref="B38:C38"/>
    <mergeCell ref="B39:C39"/>
    <mergeCell ref="B40:C40"/>
    <mergeCell ref="B41:C41"/>
    <mergeCell ref="B42:C42"/>
    <mergeCell ref="B46:C46"/>
    <mergeCell ref="B47:C47"/>
    <mergeCell ref="E1:F1"/>
    <mergeCell ref="B43:C43"/>
    <mergeCell ref="B44:C44"/>
    <mergeCell ref="B45:C45"/>
    <mergeCell ref="A3:B3"/>
    <mergeCell ref="A4:B4"/>
    <mergeCell ref="A5:B5"/>
    <mergeCell ref="A6:B6"/>
    <mergeCell ref="A7:B7"/>
    <mergeCell ref="A8:B8"/>
    <mergeCell ref="A9:B9"/>
    <mergeCell ref="A10:B10"/>
    <mergeCell ref="A1:B1"/>
    <mergeCell ref="A11:B11"/>
    <mergeCell ref="D44:F44"/>
    <mergeCell ref="D45:F45"/>
  </mergeCells>
  <phoneticPr fontId="1"/>
  <pageMargins left="0.31496062992125984" right="0" top="0.74803149606299213" bottom="0"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AZUMA-mouse</dc:creator>
  <cp:lastModifiedBy>AZUMA-mouse</cp:lastModifiedBy>
  <cp:lastPrinted>2020-02-06T11:18:04Z</cp:lastPrinted>
  <dcterms:created xsi:type="dcterms:W3CDTF">2011-08-26T01:19:02Z</dcterms:created>
  <dcterms:modified xsi:type="dcterms:W3CDTF">2021-07-02T07:34:53Z</dcterms:modified>
</cp:coreProperties>
</file>